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udget 2027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<sst xmlns="http://schemas.openxmlformats.org/spreadsheetml/2006/main" count="36" uniqueCount="28">
  <si>
    <t xml:space="preserve">Budget prévisionnel 2027 des consommables, pôle médecine (fictif)</t>
  </si>
  <si>
    <t xml:space="preserve">Données fictives à usage pédagogique. Formalog / CARBONNIER Eric / Excel niveau 2 / 8 octobre 2026</t>
  </si>
  <si>
    <t xml:space="preserve">Service / catégorie</t>
  </si>
  <si>
    <t xml:space="preserve">Janv.</t>
  </si>
  <si>
    <t xml:space="preserve">Févr.</t>
  </si>
  <si>
    <t xml:space="preserve">Mars</t>
  </si>
  <si>
    <t xml:space="preserve">T1</t>
  </si>
  <si>
    <t xml:space="preserve">Avr.</t>
  </si>
  <si>
    <t xml:space="preserve">Mai</t>
  </si>
  <si>
    <t xml:space="preserve">Juin</t>
  </si>
  <si>
    <t xml:space="preserve">T2</t>
  </si>
  <si>
    <t xml:space="preserve">Juil.</t>
  </si>
  <si>
    <t xml:space="preserve">Août</t>
  </si>
  <si>
    <t xml:space="preserve">Sept.</t>
  </si>
  <si>
    <t xml:space="preserve">T3</t>
  </si>
  <si>
    <t xml:space="preserve">Oct.</t>
  </si>
  <si>
    <t xml:space="preserve">Nov.</t>
  </si>
  <si>
    <t xml:space="preserve">Déc.</t>
  </si>
  <si>
    <t xml:space="preserve">T4</t>
  </si>
  <si>
    <t xml:space="preserve">Total 2027</t>
  </si>
  <si>
    <t xml:space="preserve">   Gants et protections</t>
  </si>
  <si>
    <t xml:space="preserve">   Pansements et compresses</t>
  </si>
  <si>
    <t xml:space="preserve">   Seringues et aiguilles</t>
  </si>
  <si>
    <t xml:space="preserve">   Perfusion</t>
  </si>
  <si>
    <t xml:space="preserve">Total Cardiologie</t>
  </si>
  <si>
    <t xml:space="preserve">Total Pneumologie</t>
  </si>
  <si>
    <t xml:space="preserve">Total Gastro-entérologie</t>
  </si>
  <si>
    <t xml:space="preserve">Total pôle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</si>
</sst>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&quot; €&quot;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8B1A2E"/>
      <name val="Arial"/>
      <family val="0"/>
      <charset val="1"/>
    </font>
    <font>
      <sz val="11"/>
      <color theme="1"/>
      <name val="Arial"/>
      <family val="2"/>
      <charset val="1"/>
    </font>
    <font>
      <i val="true"/>
      <sz val="9"/>
      <color rgb="FF595959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1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8B1A2E"/>
        <bgColor rgb="FF800000"/>
      </patternFill>
    </fill>
    <fill>
      <patternFill patternType="solid">
        <fgColor rgb="FFF2E6E8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2E6E8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8B1A2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R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18" min="2" style="0" width="10"/>
  </cols>
  <sheetData>
    <row r="1" customFormat="false" ht="17.35" hidden="false" customHeight="false" outlineLevel="0" collapsed="false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customFormat="false" ht="15" hidden="false" customHeight="false" outlineLevel="0" collapsed="false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customFormat="false" ht="15" hidden="false" customHeight="false" outlineLevel="0" collapsed="false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customFormat="false" ht="26.85" hidden="false" customHeight="false" outlineLevel="0" collapsed="false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</row>
    <row r="5" customFormat="false" ht="15" hidden="false" customHeight="false" outlineLevel="0" collapsed="false">
      <c r="A5" s="5" t="s">
        <v>20</v>
      </c>
      <c r="B5" s="6" t="n">
        <v>2460</v>
      </c>
      <c r="C5" s="6" t="n">
        <v>2420</v>
      </c>
      <c r="D5" s="6" t="n">
        <v>2750</v>
      </c>
      <c r="E5" s="7" t="n">
        <f aca="false">SUM(B5:D5)</f>
        <v>7630</v>
      </c>
      <c r="F5" s="6" t="n">
        <v>3100</v>
      </c>
      <c r="G5" s="6" t="n">
        <v>2610</v>
      </c>
      <c r="H5" s="6" t="n">
        <v>2450</v>
      </c>
      <c r="I5" s="7" t="n">
        <f aca="false">SUM(F5:H5)</f>
        <v>8160</v>
      </c>
      <c r="J5" s="6" t="n">
        <v>2950</v>
      </c>
      <c r="K5" s="6" t="n">
        <v>2520</v>
      </c>
      <c r="L5" s="6" t="n">
        <v>3060</v>
      </c>
      <c r="M5" s="7" t="n">
        <f aca="false">SUM(J5:L5)</f>
        <v>8530</v>
      </c>
      <c r="N5" s="6" t="n">
        <v>2440</v>
      </c>
      <c r="O5" s="6" t="n">
        <v>2820</v>
      </c>
      <c r="P5" s="6" t="n">
        <v>2760</v>
      </c>
      <c r="Q5" s="7" t="n">
        <f aca="false">SUM(N5:P5)</f>
        <v>8020</v>
      </c>
      <c r="R5" s="6" t="n">
        <f aca="false">E5+I5+M5+Q5</f>
        <v>32340</v>
      </c>
    </row>
    <row r="6" customFormat="false" ht="15" hidden="false" customHeight="false" outlineLevel="0" collapsed="false">
      <c r="A6" s="5" t="s">
        <v>21</v>
      </c>
      <c r="B6" s="6" t="n">
        <v>1730</v>
      </c>
      <c r="C6" s="6" t="n">
        <v>1560</v>
      </c>
      <c r="D6" s="6" t="n">
        <v>1680</v>
      </c>
      <c r="E6" s="7" t="n">
        <f aca="false">SUM(B6:D6)</f>
        <v>4970</v>
      </c>
      <c r="F6" s="6" t="n">
        <v>1870</v>
      </c>
      <c r="G6" s="6" t="n">
        <v>1870</v>
      </c>
      <c r="H6" s="6" t="n">
        <v>1980</v>
      </c>
      <c r="I6" s="7" t="n">
        <f aca="false">SUM(F6:H6)</f>
        <v>5720</v>
      </c>
      <c r="J6" s="6" t="n">
        <v>1720</v>
      </c>
      <c r="K6" s="6" t="n">
        <v>1630</v>
      </c>
      <c r="L6" s="6" t="n">
        <v>1710</v>
      </c>
      <c r="M6" s="7" t="n">
        <f aca="false">SUM(J6:L6)</f>
        <v>5060</v>
      </c>
      <c r="N6" s="6" t="n">
        <v>1540</v>
      </c>
      <c r="O6" s="6" t="n">
        <v>1510</v>
      </c>
      <c r="P6" s="6" t="n">
        <v>1970</v>
      </c>
      <c r="Q6" s="7" t="n">
        <f aca="false">SUM(N6:P6)</f>
        <v>5020</v>
      </c>
      <c r="R6" s="6" t="n">
        <f aca="false">E6+I6+M6+Q6</f>
        <v>20770</v>
      </c>
    </row>
    <row r="7" customFormat="false" ht="15" hidden="false" customHeight="false" outlineLevel="0" collapsed="false">
      <c r="A7" s="5" t="s">
        <v>22</v>
      </c>
      <c r="B7" s="6" t="n">
        <v>960</v>
      </c>
      <c r="C7" s="6" t="n">
        <v>920</v>
      </c>
      <c r="D7" s="6" t="n">
        <v>1190</v>
      </c>
      <c r="E7" s="7" t="n">
        <f aca="false">SUM(B7:D7)</f>
        <v>3070</v>
      </c>
      <c r="F7" s="6" t="n">
        <v>1120</v>
      </c>
      <c r="G7" s="6" t="n">
        <v>1050</v>
      </c>
      <c r="H7" s="6" t="n">
        <v>1160</v>
      </c>
      <c r="I7" s="7" t="n">
        <f aca="false">SUM(F7:H7)</f>
        <v>3330</v>
      </c>
      <c r="J7" s="6" t="n">
        <v>1030</v>
      </c>
      <c r="K7" s="6" t="n">
        <v>950</v>
      </c>
      <c r="L7" s="6" t="n">
        <v>1110</v>
      </c>
      <c r="M7" s="7" t="n">
        <f aca="false">SUM(J7:L7)</f>
        <v>3090</v>
      </c>
      <c r="N7" s="6" t="n">
        <v>960</v>
      </c>
      <c r="O7" s="6" t="n">
        <v>1150</v>
      </c>
      <c r="P7" s="6" t="n">
        <v>1130</v>
      </c>
      <c r="Q7" s="7" t="n">
        <f aca="false">SUM(N7:P7)</f>
        <v>3240</v>
      </c>
      <c r="R7" s="6" t="n">
        <f aca="false">E7+I7+M7+Q7</f>
        <v>12730</v>
      </c>
    </row>
    <row r="8" customFormat="false" ht="15" hidden="false" customHeight="false" outlineLevel="0" collapsed="false">
      <c r="A8" s="5" t="s">
        <v>23</v>
      </c>
      <c r="B8" s="6" t="n">
        <v>1940</v>
      </c>
      <c r="C8" s="6" t="n">
        <v>2270</v>
      </c>
      <c r="D8" s="6" t="n">
        <v>2110</v>
      </c>
      <c r="E8" s="7" t="n">
        <f aca="false">SUM(B8:D8)</f>
        <v>6320</v>
      </c>
      <c r="F8" s="6" t="n">
        <v>2020</v>
      </c>
      <c r="G8" s="6" t="n">
        <v>1870</v>
      </c>
      <c r="H8" s="6" t="n">
        <v>1860</v>
      </c>
      <c r="I8" s="7" t="n">
        <f aca="false">SUM(F8:H8)</f>
        <v>5750</v>
      </c>
      <c r="J8" s="6" t="n">
        <v>2360</v>
      </c>
      <c r="K8" s="6" t="n">
        <v>2310</v>
      </c>
      <c r="L8" s="6" t="n">
        <v>1890</v>
      </c>
      <c r="M8" s="7" t="n">
        <f aca="false">SUM(J8:L8)</f>
        <v>6560</v>
      </c>
      <c r="N8" s="6" t="n">
        <v>1840</v>
      </c>
      <c r="O8" s="6" t="n">
        <v>1950</v>
      </c>
      <c r="P8" s="6" t="n">
        <v>1890</v>
      </c>
      <c r="Q8" s="7" t="n">
        <f aca="false">SUM(N8:P8)</f>
        <v>5680</v>
      </c>
      <c r="R8" s="6" t="n">
        <f aca="false">E8+I8+M8+Q8</f>
        <v>24310</v>
      </c>
    </row>
    <row r="9" customFormat="false" ht="15" hidden="false" customHeight="false" outlineLevel="0" collapsed="false">
      <c r="A9" s="8" t="s">
        <v>24</v>
      </c>
      <c r="B9" s="9" t="n">
        <f aca="false">SUM(B5:B8)</f>
        <v>7090</v>
      </c>
      <c r="C9" s="9" t="n">
        <f aca="false">SUM(C5:C8)</f>
        <v>7170</v>
      </c>
      <c r="D9" s="9" t="n">
        <f aca="false">SUM(D5:D8)</f>
        <v>7730</v>
      </c>
      <c r="E9" s="9" t="n">
        <f aca="false">SUM(E5:E8)</f>
        <v>21990</v>
      </c>
      <c r="F9" s="9" t="n">
        <f aca="false">SUM(F5:F8)</f>
        <v>8110</v>
      </c>
      <c r="G9" s="9" t="n">
        <f aca="false">SUM(G5:G8)</f>
        <v>7400</v>
      </c>
      <c r="H9" s="9" t="n">
        <f aca="false">SUM(H5:H8)</f>
        <v>7450</v>
      </c>
      <c r="I9" s="9" t="n">
        <f aca="false">SUM(I5:I8)</f>
        <v>22960</v>
      </c>
      <c r="J9" s="9" t="n">
        <f aca="false">SUM(J5:J8)</f>
        <v>8060</v>
      </c>
      <c r="K9" s="9" t="n">
        <f aca="false">SUM(K5:K8)</f>
        <v>7410</v>
      </c>
      <c r="L9" s="9" t="n">
        <f aca="false">SUM(L5:L8)</f>
        <v>7770</v>
      </c>
      <c r="M9" s="9" t="n">
        <f aca="false">SUM(M5:M8)</f>
        <v>23240</v>
      </c>
      <c r="N9" s="9" t="n">
        <f aca="false">SUM(N5:N8)</f>
        <v>6780</v>
      </c>
      <c r="O9" s="9" t="n">
        <f aca="false">SUM(O5:O8)</f>
        <v>7430</v>
      </c>
      <c r="P9" s="9" t="n">
        <f aca="false">SUM(P5:P8)</f>
        <v>7750</v>
      </c>
      <c r="Q9" s="9" t="n">
        <f aca="false">SUM(Q5:Q8)</f>
        <v>21960</v>
      </c>
      <c r="R9" s="9" t="n">
        <f aca="false">SUM(R5:R8)</f>
        <v>90150</v>
      </c>
    </row>
    <row r="10" customFormat="false" ht="15" hidden="false" customHeight="false" outlineLevel="0" collapsed="false">
      <c r="A10" s="5" t="s">
        <v>20</v>
      </c>
      <c r="B10" s="6" t="n">
        <v>2170</v>
      </c>
      <c r="C10" s="6" t="n">
        <v>2000</v>
      </c>
      <c r="D10" s="6" t="n">
        <v>2480</v>
      </c>
      <c r="E10" s="7" t="n">
        <f aca="false">SUM(B10:D10)</f>
        <v>6650</v>
      </c>
      <c r="F10" s="6" t="n">
        <v>2550</v>
      </c>
      <c r="G10" s="6" t="n">
        <v>2080</v>
      </c>
      <c r="H10" s="6" t="n">
        <v>2290</v>
      </c>
      <c r="I10" s="7" t="n">
        <f aca="false">SUM(F10:H10)</f>
        <v>6920</v>
      </c>
      <c r="J10" s="6" t="n">
        <v>2370</v>
      </c>
      <c r="K10" s="6" t="n">
        <v>2410</v>
      </c>
      <c r="L10" s="6" t="n">
        <v>2600</v>
      </c>
      <c r="M10" s="7" t="n">
        <f aca="false">SUM(J10:L10)</f>
        <v>7380</v>
      </c>
      <c r="N10" s="6" t="n">
        <v>2480</v>
      </c>
      <c r="O10" s="6" t="n">
        <v>2130</v>
      </c>
      <c r="P10" s="6" t="n">
        <v>2450</v>
      </c>
      <c r="Q10" s="7" t="n">
        <f aca="false">SUM(N10:P10)</f>
        <v>7060</v>
      </c>
      <c r="R10" s="6" t="n">
        <f aca="false">E10+I10+M10+Q10</f>
        <v>28010</v>
      </c>
    </row>
    <row r="11" customFormat="false" ht="15" hidden="false" customHeight="false" outlineLevel="0" collapsed="false">
      <c r="A11" s="5" t="s">
        <v>21</v>
      </c>
      <c r="B11" s="6" t="n">
        <v>1340</v>
      </c>
      <c r="C11" s="6" t="n">
        <v>1550</v>
      </c>
      <c r="D11" s="6" t="n">
        <v>1350</v>
      </c>
      <c r="E11" s="7" t="n">
        <f aca="false">SUM(B11:D11)</f>
        <v>4240</v>
      </c>
      <c r="F11" s="6" t="n">
        <v>1440</v>
      </c>
      <c r="G11" s="6" t="n">
        <v>1380</v>
      </c>
      <c r="H11" s="6" t="n">
        <v>1570</v>
      </c>
      <c r="I11" s="7" t="n">
        <f aca="false">SUM(F11:H11)</f>
        <v>4390</v>
      </c>
      <c r="J11" s="6" t="n">
        <v>1410</v>
      </c>
      <c r="K11" s="6" t="n">
        <v>1630</v>
      </c>
      <c r="L11" s="6" t="n">
        <v>1370</v>
      </c>
      <c r="M11" s="7" t="n">
        <f aca="false">SUM(J11:L11)</f>
        <v>4410</v>
      </c>
      <c r="N11" s="6" t="n">
        <v>1620</v>
      </c>
      <c r="O11" s="6" t="n">
        <v>1220</v>
      </c>
      <c r="P11" s="6" t="n">
        <v>1520</v>
      </c>
      <c r="Q11" s="7" t="n">
        <f aca="false">SUM(N11:P11)</f>
        <v>4360</v>
      </c>
      <c r="R11" s="6" t="n">
        <f aca="false">E11+I11+M11+Q11</f>
        <v>17400</v>
      </c>
    </row>
    <row r="12" customFormat="false" ht="15" hidden="false" customHeight="false" outlineLevel="0" collapsed="false">
      <c r="A12" s="5" t="s">
        <v>22</v>
      </c>
      <c r="B12" s="6" t="n">
        <v>800</v>
      </c>
      <c r="C12" s="6" t="n">
        <v>760</v>
      </c>
      <c r="D12" s="6" t="n">
        <v>820</v>
      </c>
      <c r="E12" s="7" t="n">
        <f aca="false">SUM(B12:D12)</f>
        <v>2380</v>
      </c>
      <c r="F12" s="6" t="n">
        <v>740</v>
      </c>
      <c r="G12" s="6" t="n">
        <v>940</v>
      </c>
      <c r="H12" s="6" t="n">
        <v>900</v>
      </c>
      <c r="I12" s="7" t="n">
        <f aca="false">SUM(F12:H12)</f>
        <v>2580</v>
      </c>
      <c r="J12" s="6" t="n">
        <v>950</v>
      </c>
      <c r="K12" s="6" t="n">
        <v>830</v>
      </c>
      <c r="L12" s="6" t="n">
        <v>830</v>
      </c>
      <c r="M12" s="7" t="n">
        <f aca="false">SUM(J12:L12)</f>
        <v>2610</v>
      </c>
      <c r="N12" s="6" t="n">
        <v>940</v>
      </c>
      <c r="O12" s="6" t="n">
        <v>980</v>
      </c>
      <c r="P12" s="6" t="n">
        <v>810</v>
      </c>
      <c r="Q12" s="7" t="n">
        <f aca="false">SUM(N12:P12)</f>
        <v>2730</v>
      </c>
      <c r="R12" s="6" t="n">
        <f aca="false">E12+I12+M12+Q12</f>
        <v>10300</v>
      </c>
    </row>
    <row r="13" customFormat="false" ht="15" hidden="false" customHeight="false" outlineLevel="0" collapsed="false">
      <c r="A13" s="5" t="s">
        <v>23</v>
      </c>
      <c r="B13" s="6" t="n">
        <v>1570</v>
      </c>
      <c r="C13" s="6" t="n">
        <v>1910</v>
      </c>
      <c r="D13" s="6" t="n">
        <v>1840</v>
      </c>
      <c r="E13" s="7" t="n">
        <f aca="false">SUM(B13:D13)</f>
        <v>5320</v>
      </c>
      <c r="F13" s="6" t="n">
        <v>1930</v>
      </c>
      <c r="G13" s="6" t="n">
        <v>1540</v>
      </c>
      <c r="H13" s="6" t="n">
        <v>1870</v>
      </c>
      <c r="I13" s="7" t="n">
        <f aca="false">SUM(F13:H13)</f>
        <v>5340</v>
      </c>
      <c r="J13" s="6" t="n">
        <v>1480</v>
      </c>
      <c r="K13" s="6" t="n">
        <v>1820</v>
      </c>
      <c r="L13" s="6" t="n">
        <v>1530</v>
      </c>
      <c r="M13" s="7" t="n">
        <f aca="false">SUM(J13:L13)</f>
        <v>4830</v>
      </c>
      <c r="N13" s="6" t="n">
        <v>1890</v>
      </c>
      <c r="O13" s="6" t="n">
        <v>1660</v>
      </c>
      <c r="P13" s="6" t="n">
        <v>1830</v>
      </c>
      <c r="Q13" s="7" t="n">
        <f aca="false">SUM(N13:P13)</f>
        <v>5380</v>
      </c>
      <c r="R13" s="6" t="n">
        <f aca="false">E13+I13+M13+Q13</f>
        <v>20870</v>
      </c>
    </row>
    <row r="14" customFormat="false" ht="15" hidden="false" customHeight="false" outlineLevel="0" collapsed="false">
      <c r="A14" s="8" t="s">
        <v>25</v>
      </c>
      <c r="B14" s="9" t="n">
        <f aca="false">SUM(B10:B13)</f>
        <v>5880</v>
      </c>
      <c r="C14" s="9" t="n">
        <f aca="false">SUM(C10:C13)</f>
        <v>6220</v>
      </c>
      <c r="D14" s="9" t="n">
        <f aca="false">SUM(D10:D13)</f>
        <v>6490</v>
      </c>
      <c r="E14" s="9" t="n">
        <f aca="false">SUM(E10:E13)</f>
        <v>18590</v>
      </c>
      <c r="F14" s="9" t="n">
        <f aca="false">SUM(F10:F13)</f>
        <v>6660</v>
      </c>
      <c r="G14" s="9" t="n">
        <f aca="false">SUM(G10:G13)</f>
        <v>5940</v>
      </c>
      <c r="H14" s="9" t="n">
        <f aca="false">SUM(H10:H13)</f>
        <v>6630</v>
      </c>
      <c r="I14" s="9" t="n">
        <f aca="false">SUM(I10:I13)</f>
        <v>19230</v>
      </c>
      <c r="J14" s="9" t="n">
        <f aca="false">SUM(J10:J13)</f>
        <v>6210</v>
      </c>
      <c r="K14" s="9" t="n">
        <f aca="false">SUM(K10:K13)</f>
        <v>6690</v>
      </c>
      <c r="L14" s="9" t="n">
        <f aca="false">SUM(L10:L13)</f>
        <v>6330</v>
      </c>
      <c r="M14" s="9" t="n">
        <f aca="false">SUM(M10:M13)</f>
        <v>19230</v>
      </c>
      <c r="N14" s="9" t="n">
        <f aca="false">SUM(N10:N13)</f>
        <v>6930</v>
      </c>
      <c r="O14" s="9" t="n">
        <f aca="false">SUM(O10:O13)</f>
        <v>5990</v>
      </c>
      <c r="P14" s="9" t="n">
        <f aca="false">SUM(P10:P13)</f>
        <v>6610</v>
      </c>
      <c r="Q14" s="9" t="n">
        <f aca="false">SUM(Q10:Q13)</f>
        <v>19530</v>
      </c>
      <c r="R14" s="9" t="n">
        <f aca="false">SUM(R10:R13)</f>
        <v>76580</v>
      </c>
    </row>
    <row r="15" customFormat="false" ht="15" hidden="false" customHeight="false" outlineLevel="0" collapsed="false">
      <c r="A15" s="5" t="s">
        <v>20</v>
      </c>
      <c r="B15" s="6" t="n">
        <v>1920</v>
      </c>
      <c r="C15" s="6" t="n">
        <v>1750</v>
      </c>
      <c r="D15" s="6" t="n">
        <v>1950</v>
      </c>
      <c r="E15" s="7" t="n">
        <f aca="false">SUM(B15:D15)</f>
        <v>5620</v>
      </c>
      <c r="F15" s="6" t="n">
        <v>2330</v>
      </c>
      <c r="G15" s="6" t="n">
        <v>2120</v>
      </c>
      <c r="H15" s="6" t="n">
        <v>1870</v>
      </c>
      <c r="I15" s="7" t="n">
        <f aca="false">SUM(F15:H15)</f>
        <v>6320</v>
      </c>
      <c r="J15" s="6" t="n">
        <v>1740</v>
      </c>
      <c r="K15" s="6" t="n">
        <v>2250</v>
      </c>
      <c r="L15" s="6" t="n">
        <v>1760</v>
      </c>
      <c r="M15" s="7" t="n">
        <f aca="false">SUM(J15:L15)</f>
        <v>5750</v>
      </c>
      <c r="N15" s="6" t="n">
        <v>1780</v>
      </c>
      <c r="O15" s="6" t="n">
        <v>2240</v>
      </c>
      <c r="P15" s="6" t="n">
        <v>1930</v>
      </c>
      <c r="Q15" s="7" t="n">
        <f aca="false">SUM(N15:P15)</f>
        <v>5950</v>
      </c>
      <c r="R15" s="6" t="n">
        <f aca="false">E15+I15+M15+Q15</f>
        <v>23640</v>
      </c>
    </row>
    <row r="16" customFormat="false" ht="15" hidden="false" customHeight="false" outlineLevel="0" collapsed="false">
      <c r="A16" s="5" t="s">
        <v>21</v>
      </c>
      <c r="B16" s="6" t="n">
        <v>1220</v>
      </c>
      <c r="C16" s="6" t="n">
        <v>1210</v>
      </c>
      <c r="D16" s="6" t="n">
        <v>1380</v>
      </c>
      <c r="E16" s="7" t="n">
        <f aca="false">SUM(B16:D16)</f>
        <v>3810</v>
      </c>
      <c r="F16" s="6" t="n">
        <v>1350</v>
      </c>
      <c r="G16" s="6" t="n">
        <v>1160</v>
      </c>
      <c r="H16" s="6" t="n">
        <v>1190</v>
      </c>
      <c r="I16" s="7" t="n">
        <f aca="false">SUM(F16:H16)</f>
        <v>3700</v>
      </c>
      <c r="J16" s="6" t="n">
        <v>1290</v>
      </c>
      <c r="K16" s="6" t="n">
        <v>1440</v>
      </c>
      <c r="L16" s="6" t="n">
        <v>1100</v>
      </c>
      <c r="M16" s="7" t="n">
        <f aca="false">SUM(J16:L16)</f>
        <v>3830</v>
      </c>
      <c r="N16" s="6" t="n">
        <v>1370</v>
      </c>
      <c r="O16" s="6" t="n">
        <v>1140</v>
      </c>
      <c r="P16" s="6" t="n">
        <v>1360</v>
      </c>
      <c r="Q16" s="7" t="n">
        <f aca="false">SUM(N16:P16)</f>
        <v>3870</v>
      </c>
      <c r="R16" s="6" t="n">
        <f aca="false">E16+I16+M16+Q16</f>
        <v>15210</v>
      </c>
    </row>
    <row r="17" customFormat="false" ht="15" hidden="false" customHeight="false" outlineLevel="0" collapsed="false">
      <c r="A17" s="5" t="s">
        <v>22</v>
      </c>
      <c r="B17" s="6" t="n">
        <v>710</v>
      </c>
      <c r="C17" s="6" t="n">
        <v>830</v>
      </c>
      <c r="D17" s="6" t="n">
        <v>770</v>
      </c>
      <c r="E17" s="7" t="n">
        <f aca="false">SUM(B17:D17)</f>
        <v>2310</v>
      </c>
      <c r="F17" s="6" t="n">
        <v>770</v>
      </c>
      <c r="G17" s="6" t="n">
        <v>700</v>
      </c>
      <c r="H17" s="6" t="n">
        <v>770</v>
      </c>
      <c r="I17" s="7" t="n">
        <f aca="false">SUM(F17:H17)</f>
        <v>2240</v>
      </c>
      <c r="J17" s="6" t="n">
        <v>710</v>
      </c>
      <c r="K17" s="6" t="n">
        <v>650</v>
      </c>
      <c r="L17" s="6" t="n">
        <v>880</v>
      </c>
      <c r="M17" s="7" t="n">
        <f aca="false">SUM(J17:L17)</f>
        <v>2240</v>
      </c>
      <c r="N17" s="6" t="n">
        <v>840</v>
      </c>
      <c r="O17" s="6" t="n">
        <v>790</v>
      </c>
      <c r="P17" s="6" t="n">
        <v>830</v>
      </c>
      <c r="Q17" s="7" t="n">
        <f aca="false">SUM(N17:P17)</f>
        <v>2460</v>
      </c>
      <c r="R17" s="6" t="n">
        <f aca="false">E17+I17+M17+Q17</f>
        <v>9250</v>
      </c>
    </row>
    <row r="18" customFormat="false" ht="15" hidden="false" customHeight="false" outlineLevel="0" collapsed="false">
      <c r="A18" s="5" t="s">
        <v>23</v>
      </c>
      <c r="B18" s="6" t="n">
        <v>1620</v>
      </c>
      <c r="C18" s="6" t="n">
        <v>1350</v>
      </c>
      <c r="D18" s="6" t="n">
        <v>1580</v>
      </c>
      <c r="E18" s="7" t="n">
        <f aca="false">SUM(B18:D18)</f>
        <v>4550</v>
      </c>
      <c r="F18" s="6" t="n">
        <v>1370</v>
      </c>
      <c r="G18" s="6" t="n">
        <v>1500</v>
      </c>
      <c r="H18" s="6" t="n">
        <v>1450</v>
      </c>
      <c r="I18" s="7" t="n">
        <f aca="false">SUM(F18:H18)</f>
        <v>4320</v>
      </c>
      <c r="J18" s="6" t="n">
        <v>1700</v>
      </c>
      <c r="K18" s="6" t="n">
        <v>1440</v>
      </c>
      <c r="L18" s="6" t="n">
        <v>1680</v>
      </c>
      <c r="M18" s="7" t="n">
        <f aca="false">SUM(J18:L18)</f>
        <v>4820</v>
      </c>
      <c r="N18" s="6" t="n">
        <v>1660</v>
      </c>
      <c r="O18" s="6" t="n">
        <v>1430</v>
      </c>
      <c r="P18" s="6" t="n">
        <v>1420</v>
      </c>
      <c r="Q18" s="7" t="n">
        <f aca="false">SUM(N18:P18)</f>
        <v>4510</v>
      </c>
      <c r="R18" s="6" t="n">
        <f aca="false">E18+I18+M18+Q18</f>
        <v>18200</v>
      </c>
    </row>
    <row r="19" customFormat="false" ht="15" hidden="false" customHeight="false" outlineLevel="0" collapsed="false">
      <c r="A19" s="8" t="s">
        <v>26</v>
      </c>
      <c r="B19" s="9" t="n">
        <f aca="false">SUM(B15:B18)</f>
        <v>5470</v>
      </c>
      <c r="C19" s="9" t="n">
        <f aca="false">SUM(C15:C18)</f>
        <v>5140</v>
      </c>
      <c r="D19" s="9" t="n">
        <f aca="false">SUM(D15:D18)</f>
        <v>5680</v>
      </c>
      <c r="E19" s="9" t="n">
        <f aca="false">SUM(E15:E18)</f>
        <v>16290</v>
      </c>
      <c r="F19" s="9" t="n">
        <f aca="false">SUM(F15:F18)</f>
        <v>5820</v>
      </c>
      <c r="G19" s="9" t="n">
        <f aca="false">SUM(G15:G18)</f>
        <v>5480</v>
      </c>
      <c r="H19" s="9" t="n">
        <f aca="false">SUM(H15:H18)</f>
        <v>5280</v>
      </c>
      <c r="I19" s="9" t="n">
        <f aca="false">SUM(I15:I18)</f>
        <v>16580</v>
      </c>
      <c r="J19" s="9" t="n">
        <f aca="false">SUM(J15:J18)</f>
        <v>5440</v>
      </c>
      <c r="K19" s="9" t="n">
        <f aca="false">SUM(K15:K18)</f>
        <v>5780</v>
      </c>
      <c r="L19" s="9" t="n">
        <f aca="false">SUM(L15:L18)</f>
        <v>5420</v>
      </c>
      <c r="M19" s="9" t="n">
        <f aca="false">SUM(M15:M18)</f>
        <v>16640</v>
      </c>
      <c r="N19" s="9" t="n">
        <f aca="false">SUM(N15:N18)</f>
        <v>5650</v>
      </c>
      <c r="O19" s="9" t="n">
        <f aca="false">SUM(O15:O18)</f>
        <v>5600</v>
      </c>
      <c r="P19" s="9" t="n">
        <f aca="false">SUM(P15:P18)</f>
        <v>5540</v>
      </c>
      <c r="Q19" s="9" t="n">
        <f aca="false">SUM(Q15:Q18)</f>
        <v>16790</v>
      </c>
      <c r="R19" s="9" t="n">
        <f aca="false">SUM(R15:R18)</f>
        <v>66300</v>
      </c>
    </row>
    <row r="20" customFormat="false" ht="15" hidden="false" customHeight="false" outlineLevel="0" collapsed="false">
      <c r="A20" s="10" t="s">
        <v>27</v>
      </c>
      <c r="B20" s="11" t="n">
        <f aca="false">B9+B14+B19</f>
        <v>18440</v>
      </c>
      <c r="C20" s="11" t="n">
        <f aca="false">C9+C14+C19</f>
        <v>18530</v>
      </c>
      <c r="D20" s="11" t="n">
        <f aca="false">D9+D14+D19</f>
        <v>19900</v>
      </c>
      <c r="E20" s="11" t="n">
        <f aca="false">E9+E14+E19</f>
        <v>56870</v>
      </c>
      <c r="F20" s="11" t="n">
        <f aca="false">F9+F14+F19</f>
        <v>20590</v>
      </c>
      <c r="G20" s="11" t="n">
        <f aca="false">G9+G14+G19</f>
        <v>18820</v>
      </c>
      <c r="H20" s="11" t="n">
        <f aca="false">H9+H14+H19</f>
        <v>19360</v>
      </c>
      <c r="I20" s="11" t="n">
        <f aca="false">I9+I14+I19</f>
        <v>58770</v>
      </c>
      <c r="J20" s="11" t="n">
        <f aca="false">J9+J14+J19</f>
        <v>19710</v>
      </c>
      <c r="K20" s="11" t="n">
        <f aca="false">K9+K14+K19</f>
        <v>19880</v>
      </c>
      <c r="L20" s="11" t="n">
        <f aca="false">L9+L14+L19</f>
        <v>19520</v>
      </c>
      <c r="M20" s="11" t="n">
        <f aca="false">M9+M14+M19</f>
        <v>59110</v>
      </c>
      <c r="N20" s="11" t="n">
        <f aca="false">N9+N14+N19</f>
        <v>19360</v>
      </c>
      <c r="O20" s="11" t="n">
        <f aca="false">O9+O14+O19</f>
        <v>19020</v>
      </c>
      <c r="P20" s="11" t="n">
        <f aca="false">P9+P14+P19</f>
        <v>19900</v>
      </c>
      <c r="Q20" s="11" t="n">
        <f aca="false">Q9+Q14+Q19</f>
        <v>58280</v>
      </c>
      <c r="R20" s="11" t="n">
        <f aca="false">R9+R14+R19</f>
        <v>233030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2026-10-07T16:16:46Z</dcterms:created>
  <dc:creator>openpyxl</dc:creator>
  <dc:description/>
  <dc:language>en-US</dc:language>
  <cp:lastModifiedBy/>
  <dcterms:modified xsi:type="dcterms:W3CDTF">2026-10-07T16:16:46Z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